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<sst xmlns="http://schemas.openxmlformats.org/spreadsheetml/2006/main" count="113" uniqueCount="67">
  <si>
    <t>工事費内訳書</t>
  </si>
  <si>
    <t>住　　　　所</t>
  </si>
  <si>
    <t>商号又は名称</t>
  </si>
  <si>
    <t>代 表 者 名</t>
  </si>
  <si>
    <t>工 事 名</t>
  </si>
  <si>
    <t>Ｒ７徳土　徳島小松島港（赤石地区）　小・豊浦　埋立工事（担い手確保型）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</si>
  <si>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</si>
  <si>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</si>
  <si>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</si>
  <si>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</si>
  <si>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</si>
  <si>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</si>
  <si>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護岸･岸壁･物揚場</t>
  </si>
  <si>
    <t>式</t>
  </si>
  <si>
    <t>土工</t>
  </si>
  <si>
    <t>土砂等運搬</t>
  </si>
  <si>
    <t>m3</t>
  </si>
  <si>
    <t>押土(ﾙｰｽﾞ)</t>
  </si>
  <si>
    <t>積込(ﾙｰｽﾞ)</t>
  </si>
  <si>
    <t>構造物撤去工</t>
  </si>
  <si>
    <t>撤去処分費</t>
  </si>
  <si>
    <t xml:space="preserve">散在塵芥収集　</t>
  </si>
  <si>
    <t>千m2</t>
  </si>
  <si>
    <t>処分費</t>
  </si>
  <si>
    <t>t</t>
  </si>
  <si>
    <t>仮設工</t>
  </si>
  <si>
    <t xml:space="preserve">防塵対策　</t>
  </si>
  <si>
    <t>タイヤ洗浄作業</t>
  </si>
  <si>
    <t>箇所</t>
  </si>
  <si>
    <t>タイヤ洗い場</t>
  </si>
  <si>
    <t>安全対策</t>
  </si>
  <si>
    <t>交通誘導警備員</t>
  </si>
  <si>
    <t>河川維持</t>
  </si>
  <si>
    <t>堤防養生工</t>
  </si>
  <si>
    <t>伐木除根工</t>
  </si>
  <si>
    <t>伐木･伐竹(複合)</t>
  </si>
  <si>
    <t>m2</t>
  </si>
  <si>
    <t>伐木伐竹運搬</t>
  </si>
  <si>
    <t>撤去物処理工</t>
  </si>
  <si>
    <t>運搬処理工</t>
  </si>
  <si>
    <t>ｱｽｶｰﾌﾞ撤去</t>
  </si>
  <si>
    <t>m</t>
  </si>
  <si>
    <t>殻運搬</t>
  </si>
  <si>
    <t>殻処分</t>
  </si>
  <si>
    <t xml:space="preserve">沈船撤去　</t>
  </si>
  <si>
    <t>隻</t>
  </si>
  <si>
    <t>工事用道路工</t>
  </si>
  <si>
    <t>敷鉄板</t>
  </si>
  <si>
    <t>直接工事費</t>
  </si>
  <si>
    <t>共通仮設</t>
  </si>
  <si>
    <t>共通仮設費</t>
  </si>
  <si>
    <t>運搬費</t>
  </si>
  <si>
    <t>仮設材等運搬</t>
  </si>
  <si>
    <t>事業損失防止施設費</t>
  </si>
  <si>
    <t>水質汚濁防止膜</t>
  </si>
  <si>
    <t>安全費</t>
  </si>
  <si>
    <t>人日</t>
  </si>
  <si>
    <t>役務費</t>
  </si>
  <si>
    <t xml:space="preserve">水道 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</si>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</sst>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G11+G17+G21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G13+G14+G15+G16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12000.0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16</v>
      </c>
      <c r="F14" s="13" t="n">
        <v>12000.0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17</v>
      </c>
      <c r="E15" s="12" t="s">
        <v>16</v>
      </c>
      <c r="F15" s="13" t="n">
        <v>38000.0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18</v>
      </c>
      <c r="E16" s="12" t="s">
        <v>16</v>
      </c>
      <c r="F16" s="13" t="n">
        <v>12000.0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19</v>
      </c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20</v>
      </c>
      <c r="D18" s="11"/>
      <c r="E18" s="12" t="s">
        <v>13</v>
      </c>
      <c r="F18" s="13" t="n">
        <v>1.0</v>
      </c>
      <c r="G18" s="15">
        <f>G19+G20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21</v>
      </c>
      <c r="E19" s="12" t="s">
        <v>22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24</v>
      </c>
      <c r="F20" s="14" t="n">
        <v>0.2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25</v>
      </c>
      <c r="C21" s="11"/>
      <c r="D21" s="11"/>
      <c r="E21" s="12" t="s">
        <v>13</v>
      </c>
      <c r="F21" s="13" t="n">
        <v>1.0</v>
      </c>
      <c r="G21" s="15">
        <f>G22+G25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26</v>
      </c>
      <c r="D22" s="11"/>
      <c r="E22" s="12" t="s">
        <v>13</v>
      </c>
      <c r="F22" s="13" t="n">
        <v>1.0</v>
      </c>
      <c r="G22" s="15">
        <f>G23+G24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27</v>
      </c>
      <c r="E23" s="12" t="s">
        <v>28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29</v>
      </c>
      <c r="E24" s="12" t="s">
        <v>28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30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31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 t="s">
        <v>32</v>
      </c>
      <c r="B27" s="11"/>
      <c r="C27" s="11"/>
      <c r="D27" s="11"/>
      <c r="E27" s="12" t="s">
        <v>13</v>
      </c>
      <c r="F27" s="13" t="n">
        <v>1.0</v>
      </c>
      <c r="G27" s="15">
        <f>G28+G33+G39</f>
      </c>
      <c r="I27" s="17" t="n">
        <v>18.0</v>
      </c>
      <c r="J27" s="18" t="n">
        <v>1.0</v>
      </c>
    </row>
    <row r="28" ht="42.0" customHeight="true">
      <c r="A28" s="10"/>
      <c r="B28" s="11" t="s">
        <v>33</v>
      </c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34</v>
      </c>
      <c r="D29" s="11"/>
      <c r="E29" s="12" t="s">
        <v>13</v>
      </c>
      <c r="F29" s="13" t="n">
        <v>1.0</v>
      </c>
      <c r="G29" s="15">
        <f>G30+G31+G32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35</v>
      </c>
      <c r="E30" s="12" t="s">
        <v>36</v>
      </c>
      <c r="F30" s="13" t="n">
        <v>10.0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37</v>
      </c>
      <c r="E31" s="12" t="s">
        <v>16</v>
      </c>
      <c r="F31" s="13" t="n">
        <v>3.0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23</v>
      </c>
      <c r="E32" s="12" t="s">
        <v>16</v>
      </c>
      <c r="F32" s="13" t="n">
        <v>3.0</v>
      </c>
      <c r="G32" s="16"/>
      <c r="I32" s="17" t="n">
        <v>23.0</v>
      </c>
      <c r="J32" s="18" t="n">
        <v>4.0</v>
      </c>
    </row>
    <row r="33" ht="42.0" customHeight="true">
      <c r="A33" s="10"/>
      <c r="B33" s="11" t="s">
        <v>38</v>
      </c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39</v>
      </c>
      <c r="D34" s="11"/>
      <c r="E34" s="12" t="s">
        <v>13</v>
      </c>
      <c r="F34" s="13" t="n">
        <v>1.0</v>
      </c>
      <c r="G34" s="15">
        <f>G35+G36+G37+G38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40</v>
      </c>
      <c r="E35" s="12" t="s">
        <v>41</v>
      </c>
      <c r="F35" s="13" t="n">
        <v>10.0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42</v>
      </c>
      <c r="E36" s="12" t="s">
        <v>16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43</v>
      </c>
      <c r="E37" s="12" t="s">
        <v>16</v>
      </c>
      <c r="F37" s="13" t="n">
        <v>1.0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44</v>
      </c>
      <c r="E38" s="12" t="s">
        <v>45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/>
      <c r="B39" s="11" t="s">
        <v>25</v>
      </c>
      <c r="C39" s="11"/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2.0</v>
      </c>
    </row>
    <row r="40" ht="42.0" customHeight="true">
      <c r="A40" s="10"/>
      <c r="B40" s="11"/>
      <c r="C40" s="11" t="s">
        <v>46</v>
      </c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47</v>
      </c>
      <c r="E41" s="12" t="s">
        <v>36</v>
      </c>
      <c r="F41" s="13" t="n">
        <v>121.0</v>
      </c>
      <c r="G41" s="16"/>
      <c r="I41" s="17" t="n">
        <v>32.0</v>
      </c>
      <c r="J41" s="18" t="n">
        <v>4.0</v>
      </c>
    </row>
    <row r="42" ht="42.0" customHeight="true">
      <c r="A42" s="10" t="s">
        <v>48</v>
      </c>
      <c r="B42" s="11"/>
      <c r="C42" s="11"/>
      <c r="D42" s="11"/>
      <c r="E42" s="12" t="s">
        <v>13</v>
      </c>
      <c r="F42" s="13" t="n">
        <v>1.0</v>
      </c>
      <c r="G42" s="15">
        <f>G11+G17+G21+G28+G33+G39</f>
      </c>
      <c r="I42" s="17" t="n">
        <v>33.0</v>
      </c>
      <c r="J42" s="18" t="n">
        <v>20.0</v>
      </c>
    </row>
    <row r="43" ht="42.0" customHeight="true">
      <c r="A43" s="10" t="s">
        <v>49</v>
      </c>
      <c r="B43" s="11"/>
      <c r="C43" s="11"/>
      <c r="D43" s="11"/>
      <c r="E43" s="12" t="s">
        <v>13</v>
      </c>
      <c r="F43" s="13" t="n">
        <v>1.0</v>
      </c>
      <c r="G43" s="15">
        <f>G44+G53</f>
      </c>
      <c r="I43" s="17" t="n">
        <v>34.0</v>
      </c>
      <c r="J43" s="18" t="n">
        <v>200.0</v>
      </c>
    </row>
    <row r="44" ht="42.0" customHeight="true">
      <c r="A44" s="10"/>
      <c r="B44" s="11" t="s">
        <v>50</v>
      </c>
      <c r="C44" s="11"/>
      <c r="D44" s="11"/>
      <c r="E44" s="12" t="s">
        <v>13</v>
      </c>
      <c r="F44" s="13" t="n">
        <v>1.0</v>
      </c>
      <c r="G44" s="15">
        <f>G45+G47+G49+G51</f>
      </c>
      <c r="I44" s="17" t="n">
        <v>35.0</v>
      </c>
      <c r="J44" s="18" t="n">
        <v>2.0</v>
      </c>
    </row>
    <row r="45" ht="42.0" customHeight="true">
      <c r="A45" s="10"/>
      <c r="B45" s="11"/>
      <c r="C45" s="11" t="s">
        <v>51</v>
      </c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52</v>
      </c>
      <c r="E46" s="12" t="s">
        <v>24</v>
      </c>
      <c r="F46" s="13" t="n">
        <v>21.0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 t="s">
        <v>53</v>
      </c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54</v>
      </c>
      <c r="E48" s="12" t="s">
        <v>13</v>
      </c>
      <c r="F48" s="13" t="n">
        <v>1.0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 t="s">
        <v>55</v>
      </c>
      <c r="D49" s="11"/>
      <c r="E49" s="12" t="s">
        <v>13</v>
      </c>
      <c r="F49" s="13" t="n">
        <v>1.0</v>
      </c>
      <c r="G49" s="15">
        <f>G50</f>
      </c>
      <c r="I49" s="17" t="n">
        <v>40.0</v>
      </c>
      <c r="J49" s="18" t="n">
        <v>3.0</v>
      </c>
    </row>
    <row r="50" ht="42.0" customHeight="true">
      <c r="A50" s="10"/>
      <c r="B50" s="11"/>
      <c r="C50" s="11"/>
      <c r="D50" s="11" t="s">
        <v>30</v>
      </c>
      <c r="E50" s="12" t="s">
        <v>56</v>
      </c>
      <c r="F50" s="13" t="n">
        <v>2.0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 t="s">
        <v>57</v>
      </c>
      <c r="D51" s="11"/>
      <c r="E51" s="12" t="s">
        <v>13</v>
      </c>
      <c r="F51" s="13" t="n">
        <v>1.0</v>
      </c>
      <c r="G51" s="15">
        <f>G52</f>
      </c>
      <c r="I51" s="17" t="n">
        <v>42.0</v>
      </c>
      <c r="J51" s="18" t="n">
        <v>3.0</v>
      </c>
    </row>
    <row r="52" ht="42.0" customHeight="true">
      <c r="A52" s="10"/>
      <c r="B52" s="11"/>
      <c r="C52" s="11"/>
      <c r="D52" s="11" t="s">
        <v>58</v>
      </c>
      <c r="E52" s="12" t="s">
        <v>13</v>
      </c>
      <c r="F52" s="13" t="n">
        <v>1.0</v>
      </c>
      <c r="G52" s="16"/>
      <c r="I52" s="17" t="n">
        <v>43.0</v>
      </c>
      <c r="J52" s="18" t="n">
        <v>4.0</v>
      </c>
    </row>
    <row r="53" ht="42.0" customHeight="true">
      <c r="A53" s="10"/>
      <c r="B53" s="11" t="s">
        <v>59</v>
      </c>
      <c r="C53" s="11"/>
      <c r="D53" s="11"/>
      <c r="E53" s="12" t="s">
        <v>13</v>
      </c>
      <c r="F53" s="13" t="n">
        <v>1.0</v>
      </c>
      <c r="G53" s="16"/>
      <c r="I53" s="17" t="n">
        <v>44.0</v>
      </c>
      <c r="J53" s="18"/>
    </row>
    <row r="54" ht="42.0" customHeight="true">
      <c r="A54" s="10" t="s">
        <v>60</v>
      </c>
      <c r="B54" s="11"/>
      <c r="C54" s="11"/>
      <c r="D54" s="11"/>
      <c r="E54" s="12" t="s">
        <v>13</v>
      </c>
      <c r="F54" s="13" t="n">
        <v>1.0</v>
      </c>
      <c r="G54" s="15">
        <f>G42+G43</f>
      </c>
      <c r="I54" s="17" t="n">
        <v>45.0</v>
      </c>
      <c r="J54" s="18"/>
    </row>
    <row r="55" ht="42.0" customHeight="true">
      <c r="A55" s="10"/>
      <c r="B55" s="11" t="s">
        <v>61</v>
      </c>
      <c r="C55" s="11"/>
      <c r="D55" s="11"/>
      <c r="E55" s="12" t="s">
        <v>13</v>
      </c>
      <c r="F55" s="13" t="n">
        <v>1.0</v>
      </c>
      <c r="G55" s="16"/>
      <c r="I55" s="17" t="n">
        <v>46.0</v>
      </c>
      <c r="J55" s="18" t="n">
        <v>210.0</v>
      </c>
    </row>
    <row r="56" ht="42.0" customHeight="true">
      <c r="A56" s="10" t="s">
        <v>62</v>
      </c>
      <c r="B56" s="11"/>
      <c r="C56" s="11"/>
      <c r="D56" s="11"/>
      <c r="E56" s="12" t="s">
        <v>13</v>
      </c>
      <c r="F56" s="13" t="n">
        <v>1.0</v>
      </c>
      <c r="G56" s="15">
        <f>G42+G43+G55</f>
      </c>
      <c r="I56" s="17" t="n">
        <v>47.0</v>
      </c>
      <c r="J56" s="18"/>
    </row>
    <row r="57" ht="42.0" customHeight="true">
      <c r="A57" s="10"/>
      <c r="B57" s="11" t="s">
        <v>63</v>
      </c>
      <c r="C57" s="11"/>
      <c r="D57" s="11"/>
      <c r="E57" s="12" t="s">
        <v>13</v>
      </c>
      <c r="F57" s="13" t="n">
        <v>1.0</v>
      </c>
      <c r="G57" s="16"/>
      <c r="I57" s="17" t="n">
        <v>48.0</v>
      </c>
      <c r="J57" s="18" t="n">
        <v>220.0</v>
      </c>
    </row>
    <row r="58" ht="42.0" customHeight="true">
      <c r="A58" s="10" t="s">
        <v>64</v>
      </c>
      <c r="B58" s="11"/>
      <c r="C58" s="11"/>
      <c r="D58" s="11"/>
      <c r="E58" s="12" t="s">
        <v>13</v>
      </c>
      <c r="F58" s="13" t="n">
        <v>1.0</v>
      </c>
      <c r="G58" s="15">
        <f>G56+G57</f>
      </c>
      <c r="I58" s="17" t="n">
        <v>49.0</v>
      </c>
      <c r="J58" s="18" t="n">
        <v>30.0</v>
      </c>
    </row>
    <row r="59" ht="42.0" customHeight="true">
      <c r="A59" s="19" t="s">
        <v>65</v>
      </c>
      <c r="B59" s="20"/>
      <c r="C59" s="20"/>
      <c r="D59" s="20"/>
      <c r="E59" s="21" t="s">
        <v>66</v>
      </c>
      <c r="F59" s="22" t="s">
        <v>66</v>
      </c>
      <c r="G59" s="24">
        <f>G58</f>
      </c>
      <c r="I59" s="26" t="n">
        <v>50.0</v>
      </c>
      <c r="J5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B17:D17"/>
    <mergeCell ref="C18:D18"/>
    <mergeCell ref="D19"/>
    <mergeCell ref="D20"/>
    <mergeCell ref="B21:D21"/>
    <mergeCell ref="C22:D22"/>
    <mergeCell ref="D23"/>
    <mergeCell ref="D24"/>
    <mergeCell ref="C25:D25"/>
    <mergeCell ref="D26"/>
    <mergeCell ref="A27:D27"/>
    <mergeCell ref="B28:D28"/>
    <mergeCell ref="C29:D29"/>
    <mergeCell ref="D30"/>
    <mergeCell ref="D31"/>
    <mergeCell ref="D32"/>
    <mergeCell ref="B33:D33"/>
    <mergeCell ref="C34:D34"/>
    <mergeCell ref="D35"/>
    <mergeCell ref="D36"/>
    <mergeCell ref="D37"/>
    <mergeCell ref="D38"/>
    <mergeCell ref="B39:D39"/>
    <mergeCell ref="C40:D40"/>
    <mergeCell ref="D41"/>
    <mergeCell ref="A42:D42"/>
    <mergeCell ref="A43:D43"/>
    <mergeCell ref="B44:D44"/>
    <mergeCell ref="C45:D45"/>
    <mergeCell ref="D46"/>
    <mergeCell ref="C47:D47"/>
    <mergeCell ref="D48"/>
    <mergeCell ref="C49:D49"/>
    <mergeCell ref="D50"/>
    <mergeCell ref="C51:D51"/>
    <mergeCell ref="D52"/>
    <mergeCell ref="B53:D53"/>
    <mergeCell ref="A54:D54"/>
    <mergeCell ref="B55:D55"/>
    <mergeCell ref="A56:D56"/>
    <mergeCell ref="B57:D57"/>
    <mergeCell ref="A58:D58"/>
    <mergeCell ref="A59:D5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2025-06-25T23:41:59Z</dcterms:created>
  <dc:creator>Apache POI</dc:creator>
</cp:coreProperties>
</file>